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esempio1" sheetId="1" r:id="rId1"/>
    <sheet name="esempio2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<sst xmlns="http://schemas.openxmlformats.org/spreadsheetml/2006/main" count="64" uniqueCount="64">
  <si>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casella A1</t>
  </si>
  <si>
    <t>casella B2</t>
  </si>
  <si>
    <t>casella B4</t>
  </si>
  <si>
    <t>matricola</t>
  </si>
  <si>
    <t>nome</t>
  </si>
  <si>
    <t>cognome</t>
  </si>
  <si>
    <t>data di nascita</t>
  </si>
  <si>
    <t>nome1</t>
  </si>
  <si>
    <t>nome2</t>
  </si>
  <si>
    <t>nome3</t>
  </si>
  <si>
    <t>nome4</t>
  </si>
  <si>
    <t>nome5</t>
  </si>
  <si>
    <t>nome6</t>
  </si>
  <si>
    <t>nome7</t>
  </si>
  <si>
    <t>nome8</t>
  </si>
  <si>
    <t>nome9</t>
  </si>
  <si>
    <t>cognome1</t>
  </si>
  <si>
    <t>cognome2</t>
  </si>
  <si>
    <t>cognome3</t>
  </si>
  <si>
    <t>cognome4</t>
  </si>
  <si>
    <t>cognome5</t>
  </si>
  <si>
    <t>cognome6</t>
  </si>
  <si>
    <t>cognome7</t>
  </si>
  <si>
    <t>cognome8</t>
  </si>
  <si>
    <t>cognome9</t>
  </si>
  <si>
    <t>esame1</t>
  </si>
  <si>
    <t>esame2</t>
  </si>
  <si>
    <t>esame3</t>
  </si>
  <si>
    <t>studenti</t>
  </si>
  <si>
    <t>votazione</t>
  </si>
  <si>
    <t>media</t>
  </si>
  <si>
    <t>massimo voto:</t>
  </si>
  <si>
    <t>Calcolate il massimo voto e la media inserendo le opportune funzioni.</t>
  </si>
  <si>
    <t>palestra</t>
  </si>
  <si>
    <t>gennaio</t>
  </si>
  <si>
    <t>febbraio</t>
  </si>
  <si>
    <t>marzo</t>
  </si>
  <si>
    <t>cambio</t>
  </si>
  <si>
    <t>totale:</t>
  </si>
  <si>
    <t>Nella seguente tabella tutti i dati sono centrati, ogni colonna ha larghezza 13</t>
  </si>
  <si>
    <t>totale lire</t>
  </si>
  <si>
    <t>Le celle E7:E15 hanno formato DATA</t>
  </si>
  <si>
    <t xml:space="preserve">totale </t>
  </si>
  <si>
    <t>Categoria:</t>
  </si>
  <si>
    <t>Valuta</t>
  </si>
  <si>
    <t>Simbolo:</t>
  </si>
  <si>
    <r>
      <t>Posizioni decimali</t>
    </r>
    <r>
      <rPr>
        <sz val="10"/>
        <rFont val="Arial"/>
        <family val="0"/>
      </rPr>
      <t xml:space="preserve">: </t>
    </r>
    <r>
      <rPr>
        <i/>
        <sz val="10"/>
        <rFont val="Arial"/>
        <family val="2"/>
      </rPr>
      <t>2</t>
    </r>
  </si>
  <si>
    <t>€ Euro (123 €)</t>
  </si>
  <si>
    <t>Notate che il riferimento relativo della formula incollata è stato modificato automaticamente</t>
  </si>
  <si>
    <t xml:space="preserve">per adeguarsi alla nuova posizione della formula, mentre quello assoluto è rimasto inalterato. </t>
  </si>
  <si>
    <t>Questa formula è stata copiata nelle celle F33:F40.</t>
  </si>
  <si>
    <r>
      <t xml:space="preserve">Mentre le celle F32:F40 sono formattate come </t>
    </r>
    <r>
      <rPr>
        <b/>
        <sz val="10"/>
        <rFont val="Arial"/>
        <family val="2"/>
      </rPr>
      <t xml:space="preserve">Valuta </t>
    </r>
    <r>
      <rPr>
        <sz val="10"/>
        <rFont val="Arial"/>
        <family val="2"/>
      </rPr>
      <t xml:space="preserve">con Simbolo </t>
    </r>
    <r>
      <rPr>
        <b/>
        <sz val="10"/>
        <rFont val="Arial"/>
        <family val="2"/>
      </rPr>
      <t>L.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posizioni decimali.</t>
    </r>
  </si>
  <si>
    <r>
      <t>Il valore nella cella F32 è calcolato in base alla formula</t>
    </r>
    <r>
      <rPr>
        <b/>
        <sz val="10"/>
        <rFont val="Arial"/>
        <family val="2"/>
      </rPr>
      <t xml:space="preserve"> =E32*$B$43</t>
    </r>
    <r>
      <rPr>
        <sz val="10"/>
        <rFont val="Arial"/>
        <family val="2"/>
      </rPr>
      <t xml:space="preserve"> </t>
    </r>
  </si>
  <si>
    <t>che contiene il riferimento relativo alla cella E32 e il riferimento assoluto alla cella B43.</t>
  </si>
  <si>
    <t>La seguente piramide è costituita dalle celle formattate con MOTIVO grigio12,5%</t>
  </si>
  <si>
    <t>la colonna A ha larghezza 10, il testo è scritto in Grassetto con carattere Arial di dimensione 10</t>
  </si>
  <si>
    <t>la colonna B ha larghezza 15, il testo è scritto in Grassetto con carattere Arial di dimensione 12</t>
  </si>
  <si>
    <t>le colonne C e G hanno larghezza 7</t>
  </si>
  <si>
    <t xml:space="preserve">la riga 1 è di colore giallo e ha altezza 30 </t>
  </si>
  <si>
    <t xml:space="preserve">la riga 2 è di colore azzurro e ha altezza 20 </t>
  </si>
  <si>
    <t>la riga 3  è di colore rosso e ha altezza 12,75</t>
  </si>
  <si>
    <t>Il nome di questo foglio è "esempio1"</t>
  </si>
  <si>
    <r>
      <t>il Formato delle celle</t>
    </r>
    <r>
      <rPr>
        <sz val="10"/>
        <rFont val="Arial"/>
        <family val="0"/>
      </rPr>
      <t xml:space="preserve"> nella colonna MEDIA  è un </t>
    </r>
    <r>
      <rPr>
        <i/>
        <sz val="10"/>
        <rFont val="Arial"/>
        <family val="2"/>
      </rPr>
      <t>Numero con 2 posizioni decimali</t>
    </r>
  </si>
  <si>
    <r>
      <t xml:space="preserve">Nella seguente tabella le celle B32:E40 hanno il </t>
    </r>
    <r>
      <rPr>
        <i/>
        <sz val="10"/>
        <rFont val="Arial"/>
        <family val="2"/>
      </rPr>
      <t>Formato celle</t>
    </r>
    <r>
      <rPr>
        <sz val="10"/>
        <rFont val="Arial"/>
        <family val="0"/>
      </rPr>
      <t xml:space="preserve"> seguente: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</si>
</sst>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 mmmm\ yyyy"/>
    <numFmt numFmtId="165" formatCode="dd/mm/yy"/>
    <numFmt numFmtId="166" formatCode="0.000"/>
    <numFmt numFmtId="167" formatCode="mmm\-yyyy"/>
    <numFmt numFmtId="168" formatCode="#,##0\ [$€-1]"/>
    <numFmt numFmtId="169" formatCode="&quot;L.&quot;\ #,##0"/>
    <numFmt numFmtId="170" formatCode="#,##0.00\ [$€-1]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NumberFormat="1" applyFill="1" applyAlignment="1">
      <alignment/>
    </xf>
    <xf numFmtId="0" fontId="3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7" borderId="1" xfId="0" applyFont="1" applyFill="1" applyBorder="1" applyAlignment="1">
      <alignment horizontal="center"/>
    </xf>
    <xf numFmtId="169" fontId="0" fillId="0" borderId="1" xfId="0" applyNumberFormat="1" applyBorder="1" applyAlignment="1">
      <alignment horizontal="left"/>
    </xf>
    <xf numFmtId="170" fontId="0" fillId="0" borderId="1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9">
      <selection activeCell="H38" sqref="H38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7.7109375" style="0" customWidth="1"/>
    <col min="7" max="7" width="7.7109375" style="0" customWidth="1"/>
    <col min="11" max="11" width="5.7109375" style="0" customWidth="1"/>
    <col min="12" max="12" width="15.7109375" style="0" customWidth="1"/>
  </cols>
  <sheetData>
    <row r="1" s="6" customFormat="1" ht="30" customHeight="1">
      <c r="A1" s="5" t="s">
        <v>0</v>
      </c>
    </row>
    <row r="2" spans="1:2" s="9" customFormat="1" ht="19.5" customHeight="1">
      <c r="A2" s="7"/>
      <c r="B2" s="8" t="s">
        <v>1</v>
      </c>
    </row>
    <row r="3" spans="1:2" s="11" customFormat="1" ht="12.75" customHeight="1">
      <c r="A3" s="10"/>
      <c r="B3" s="10"/>
    </row>
    <row r="4" spans="1:2" ht="12.75">
      <c r="A4" s="2"/>
      <c r="B4" s="4" t="s">
        <v>2</v>
      </c>
    </row>
    <row r="5" spans="1:2" ht="18.75" customHeight="1">
      <c r="A5" s="2">
        <v>1231.76</v>
      </c>
      <c r="B5" s="2"/>
    </row>
    <row r="6" spans="1:2" ht="12.75">
      <c r="A6" s="2"/>
      <c r="B6" s="1">
        <v>1231.76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8" ht="12.75">
      <c r="A18" t="s">
        <v>61</v>
      </c>
    </row>
    <row r="20" ht="12.75">
      <c r="A20" t="s">
        <v>54</v>
      </c>
    </row>
    <row r="22" ht="12.75">
      <c r="E22" s="12"/>
    </row>
    <row r="23" spans="4:6" ht="12.75">
      <c r="D23" s="12"/>
      <c r="E23" s="12"/>
      <c r="F23" s="12"/>
    </row>
    <row r="24" spans="3:7" ht="12.75">
      <c r="C24" s="12"/>
      <c r="D24" s="12"/>
      <c r="E24" s="12"/>
      <c r="F24" s="12"/>
      <c r="G24" s="12"/>
    </row>
    <row r="28" spans="2:5" ht="12.75">
      <c r="B28" s="15"/>
      <c r="C28" s="15"/>
      <c r="D28" s="15"/>
      <c r="E28" s="15"/>
    </row>
    <row r="29" spans="1:5" ht="12.75">
      <c r="A29" s="32" t="s">
        <v>62</v>
      </c>
      <c r="B29" s="15"/>
      <c r="C29" s="15"/>
      <c r="D29" s="15"/>
      <c r="E29" s="15"/>
    </row>
    <row r="30" spans="1:5" ht="12.75">
      <c r="A30" t="s">
        <v>32</v>
      </c>
      <c r="B30" s="15"/>
      <c r="C30" s="15"/>
      <c r="D30" s="15"/>
      <c r="E30" s="15"/>
    </row>
    <row r="31" spans="2:5" ht="12.75">
      <c r="B31" s="15"/>
      <c r="C31" s="15"/>
      <c r="D31" s="15"/>
      <c r="E31" s="15"/>
    </row>
    <row r="32" spans="2:5" ht="12.75">
      <c r="B32" s="15"/>
      <c r="C32" s="14" t="s">
        <v>29</v>
      </c>
      <c r="D32" s="15"/>
      <c r="E32" s="15"/>
    </row>
    <row r="33" spans="2:5" ht="12.75">
      <c r="B33" s="15"/>
      <c r="C33" s="15"/>
      <c r="D33" s="15"/>
      <c r="E33" s="15"/>
    </row>
    <row r="34" spans="2:6" ht="12.75">
      <c r="B34" s="20"/>
      <c r="C34" s="19" t="s">
        <v>25</v>
      </c>
      <c r="D34" s="19" t="s">
        <v>26</v>
      </c>
      <c r="E34" s="19" t="s">
        <v>27</v>
      </c>
      <c r="F34" s="19" t="s">
        <v>30</v>
      </c>
    </row>
    <row r="35" spans="2:6" ht="12.75">
      <c r="B35" s="19">
        <v>62067</v>
      </c>
      <c r="C35" s="17">
        <v>18</v>
      </c>
      <c r="D35" s="17">
        <v>28</v>
      </c>
      <c r="E35" s="17">
        <v>23</v>
      </c>
      <c r="F35" s="21">
        <f>AVERAGE(C35:E35)</f>
        <v>23</v>
      </c>
    </row>
    <row r="36" spans="2:6" ht="12.75">
      <c r="B36" s="19">
        <v>62068</v>
      </c>
      <c r="C36" s="17">
        <v>19</v>
      </c>
      <c r="D36" s="17">
        <v>28</v>
      </c>
      <c r="E36" s="17">
        <v>25</v>
      </c>
      <c r="F36" s="21">
        <f>AVERAGE(C36:E36)</f>
        <v>24</v>
      </c>
    </row>
    <row r="37" spans="2:6" ht="12.75">
      <c r="B37" s="19">
        <v>62069</v>
      </c>
      <c r="C37" s="17">
        <v>20</v>
      </c>
      <c r="D37" s="17">
        <v>28</v>
      </c>
      <c r="E37" s="17">
        <v>27</v>
      </c>
      <c r="F37" s="21">
        <f>AVERAGE(C37:E37)</f>
        <v>25</v>
      </c>
    </row>
    <row r="38" spans="2:6" ht="12.75">
      <c r="B38" s="19">
        <v>62070</v>
      </c>
      <c r="C38" s="17">
        <v>21</v>
      </c>
      <c r="D38" s="17">
        <v>28</v>
      </c>
      <c r="E38" s="17">
        <v>29</v>
      </c>
      <c r="F38" s="21">
        <f>AVERAGE(C38:E38)</f>
        <v>26</v>
      </c>
    </row>
    <row r="39" spans="2:6" ht="12.75">
      <c r="B39" s="19">
        <v>62071</v>
      </c>
      <c r="C39" s="17">
        <v>22</v>
      </c>
      <c r="D39" s="17">
        <v>28</v>
      </c>
      <c r="E39" s="17">
        <v>23</v>
      </c>
      <c r="F39" s="21">
        <f>AVERAGE(C39:E39)</f>
        <v>24.333333333333332</v>
      </c>
    </row>
    <row r="40" spans="2:6" ht="12.75">
      <c r="B40" s="19">
        <v>62072</v>
      </c>
      <c r="C40" s="17">
        <v>23</v>
      </c>
      <c r="D40" s="17">
        <v>28</v>
      </c>
      <c r="E40" s="17">
        <v>25</v>
      </c>
      <c r="F40" s="21">
        <f>AVERAGE(C40:E40)</f>
        <v>25.333333333333332</v>
      </c>
    </row>
    <row r="41" spans="2:6" ht="12.75">
      <c r="B41" s="19">
        <v>62073</v>
      </c>
      <c r="C41" s="17">
        <v>24</v>
      </c>
      <c r="D41" s="17">
        <v>28</v>
      </c>
      <c r="E41" s="17">
        <v>27</v>
      </c>
      <c r="F41" s="21">
        <f>AVERAGE(C41:E41)</f>
        <v>26.333333333333332</v>
      </c>
    </row>
    <row r="42" spans="2:6" ht="12.75">
      <c r="B42" s="19">
        <v>62074</v>
      </c>
      <c r="C42" s="17">
        <v>25</v>
      </c>
      <c r="D42" s="17">
        <v>28</v>
      </c>
      <c r="E42" s="17">
        <v>29</v>
      </c>
      <c r="F42" s="21">
        <f>AVERAGE(C42:E42)</f>
        <v>27.333333333333332</v>
      </c>
    </row>
    <row r="43" spans="2:6" ht="12.75">
      <c r="B43" s="19" t="s">
        <v>31</v>
      </c>
      <c r="C43" s="16">
        <f>MAX(C35:C42)</f>
        <v>25</v>
      </c>
      <c r="D43" s="16">
        <f>MAX(D35:D42)</f>
        <v>28</v>
      </c>
      <c r="E43" s="16">
        <f>MAX(E35:E42)</f>
        <v>29</v>
      </c>
      <c r="F43" s="13"/>
    </row>
    <row r="44" spans="2:5" ht="12.75">
      <c r="B44" s="15"/>
      <c r="C44" s="15"/>
      <c r="D44" s="15"/>
      <c r="E44" s="15"/>
    </row>
    <row r="45" spans="2:5" ht="12.75">
      <c r="B45" s="15"/>
      <c r="C45" s="15"/>
      <c r="D45" s="15"/>
      <c r="E45" s="15"/>
    </row>
  </sheetData>
  <printOptions gridLines="1" headings="1"/>
  <pageMargins left="0.75" right="0.75" top="1" bottom="1" header="0.5" footer="0.5"/>
  <pageSetup horizontalDpi="600" verticalDpi="600" orientation="portrait" paperSize="9" r:id="rId1"/>
  <headerFooter alignWithMargins="0">
    <oddHeader>&amp;CPagina &amp;P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C19" sqref="C19"/>
    </sheetView>
  </sheetViews>
  <sheetFormatPr defaultColWidth="9.140625" defaultRowHeight="12.75"/>
  <cols>
    <col min="1" max="1" width="10.140625" style="0" customWidth="1"/>
    <col min="2" max="5" width="13.7109375" style="15" customWidth="1"/>
    <col min="6" max="6" width="13.7109375" style="0" customWidth="1"/>
  </cols>
  <sheetData>
    <row r="1" ht="12.75">
      <c r="A1" t="s">
        <v>39</v>
      </c>
    </row>
    <row r="2" ht="12.75">
      <c r="A2" t="s">
        <v>41</v>
      </c>
    </row>
    <row r="4" spans="2:3" ht="12.75">
      <c r="B4" s="14"/>
      <c r="C4" s="14" t="s">
        <v>28</v>
      </c>
    </row>
    <row r="6" spans="2:5" ht="12.75">
      <c r="B6" s="19" t="s">
        <v>3</v>
      </c>
      <c r="C6" s="19" t="s">
        <v>4</v>
      </c>
      <c r="D6" s="19" t="s">
        <v>5</v>
      </c>
      <c r="E6" s="19" t="s">
        <v>6</v>
      </c>
    </row>
    <row r="7" spans="2:5" ht="12.75">
      <c r="B7" s="17">
        <v>62067</v>
      </c>
      <c r="C7" s="17" t="s">
        <v>7</v>
      </c>
      <c r="D7" s="17" t="s">
        <v>16</v>
      </c>
      <c r="E7" s="18">
        <v>29717</v>
      </c>
    </row>
    <row r="8" spans="2:5" ht="12.75">
      <c r="B8" s="17">
        <v>62068</v>
      </c>
      <c r="C8" s="17" t="s">
        <v>8</v>
      </c>
      <c r="D8" s="17" t="s">
        <v>17</v>
      </c>
      <c r="E8" s="18">
        <v>29719</v>
      </c>
    </row>
    <row r="9" spans="2:5" ht="12.75">
      <c r="B9" s="17">
        <v>62069</v>
      </c>
      <c r="C9" s="17" t="s">
        <v>9</v>
      </c>
      <c r="D9" s="17" t="s">
        <v>18</v>
      </c>
      <c r="E9" s="18">
        <v>29721</v>
      </c>
    </row>
    <row r="10" spans="2:5" ht="12.75">
      <c r="B10" s="17">
        <v>62070</v>
      </c>
      <c r="C10" s="17" t="s">
        <v>10</v>
      </c>
      <c r="D10" s="17" t="s">
        <v>19</v>
      </c>
      <c r="E10" s="18">
        <v>29723</v>
      </c>
    </row>
    <row r="11" spans="2:5" ht="12.75">
      <c r="B11" s="17">
        <v>62071</v>
      </c>
      <c r="C11" s="17" t="s">
        <v>11</v>
      </c>
      <c r="D11" s="17" t="s">
        <v>20</v>
      </c>
      <c r="E11" s="18">
        <v>29716</v>
      </c>
    </row>
    <row r="12" spans="2:5" ht="12.75">
      <c r="B12" s="17">
        <v>62072</v>
      </c>
      <c r="C12" s="17" t="s">
        <v>12</v>
      </c>
      <c r="D12" s="17" t="s">
        <v>21</v>
      </c>
      <c r="E12" s="18">
        <v>29747</v>
      </c>
    </row>
    <row r="13" spans="2:5" ht="12.75">
      <c r="B13" s="17">
        <v>62073</v>
      </c>
      <c r="C13" s="17" t="s">
        <v>13</v>
      </c>
      <c r="D13" s="17" t="s">
        <v>22</v>
      </c>
      <c r="E13" s="18">
        <v>29777</v>
      </c>
    </row>
    <row r="14" spans="2:5" ht="12.75">
      <c r="B14" s="17">
        <v>62074</v>
      </c>
      <c r="C14" s="17" t="s">
        <v>14</v>
      </c>
      <c r="D14" s="17" t="s">
        <v>23</v>
      </c>
      <c r="E14" s="18">
        <v>29808</v>
      </c>
    </row>
    <row r="15" spans="2:5" ht="12.75">
      <c r="B15" s="17">
        <v>62075</v>
      </c>
      <c r="C15" s="17" t="s">
        <v>15</v>
      </c>
      <c r="D15" s="17" t="s">
        <v>24</v>
      </c>
      <c r="E15" s="18">
        <v>29839</v>
      </c>
    </row>
    <row r="18" ht="12.75">
      <c r="A18" t="s">
        <v>63</v>
      </c>
    </row>
    <row r="19" spans="1:2" ht="12.75">
      <c r="A19" s="3" t="s">
        <v>43</v>
      </c>
      <c r="B19" s="26" t="s">
        <v>44</v>
      </c>
    </row>
    <row r="20" ht="12.75">
      <c r="A20" s="3" t="s">
        <v>46</v>
      </c>
    </row>
    <row r="21" spans="1:2" ht="12.75">
      <c r="A21" s="3" t="s">
        <v>45</v>
      </c>
      <c r="B21" s="26" t="s">
        <v>47</v>
      </c>
    </row>
    <row r="22" spans="1:2" ht="12.75">
      <c r="A22" s="27" t="s">
        <v>51</v>
      </c>
      <c r="B22" s="26"/>
    </row>
    <row r="23" ht="12.75">
      <c r="A23" s="27" t="s">
        <v>52</v>
      </c>
    </row>
    <row r="24" ht="12.75">
      <c r="A24" s="27" t="s">
        <v>53</v>
      </c>
    </row>
    <row r="25" ht="12.75">
      <c r="A25" s="27" t="s">
        <v>50</v>
      </c>
    </row>
    <row r="26" ht="12.75">
      <c r="A26" s="27" t="s">
        <v>48</v>
      </c>
    </row>
    <row r="27" ht="12.75">
      <c r="A27" s="27" t="s">
        <v>49</v>
      </c>
    </row>
    <row r="28" ht="12.75">
      <c r="A28" s="27"/>
    </row>
    <row r="29" ht="12.75">
      <c r="C29" s="14" t="s">
        <v>33</v>
      </c>
    </row>
    <row r="31" spans="1:6" ht="12.75">
      <c r="A31" s="22"/>
      <c r="B31" s="22" t="s">
        <v>34</v>
      </c>
      <c r="C31" s="22" t="s">
        <v>35</v>
      </c>
      <c r="D31" s="22" t="s">
        <v>36</v>
      </c>
      <c r="E31" s="22" t="s">
        <v>42</v>
      </c>
      <c r="F31" s="22" t="s">
        <v>40</v>
      </c>
    </row>
    <row r="32" spans="1:6" ht="12.75">
      <c r="A32" s="22">
        <v>62067</v>
      </c>
      <c r="B32" s="24">
        <v>12</v>
      </c>
      <c r="C32" s="24">
        <v>12</v>
      </c>
      <c r="D32" s="24">
        <v>12</v>
      </c>
      <c r="E32" s="24">
        <f>SUM(B32:D32)</f>
        <v>36</v>
      </c>
      <c r="F32" s="23">
        <f>E32*$B$43</f>
        <v>69705.72</v>
      </c>
    </row>
    <row r="33" spans="1:6" ht="12.75">
      <c r="A33" s="22">
        <v>62068</v>
      </c>
      <c r="B33" s="24">
        <v>24</v>
      </c>
      <c r="C33" s="24">
        <v>35</v>
      </c>
      <c r="D33" s="24">
        <v>6</v>
      </c>
      <c r="E33" s="24">
        <f>SUM(B33:D33)</f>
        <v>65</v>
      </c>
      <c r="F33" s="23">
        <f>E33*$B$43</f>
        <v>125857.55</v>
      </c>
    </row>
    <row r="34" spans="1:6" ht="12.75">
      <c r="A34" s="22">
        <v>62069</v>
      </c>
      <c r="B34" s="24">
        <v>26</v>
      </c>
      <c r="C34" s="24">
        <v>35</v>
      </c>
      <c r="D34" s="24">
        <v>24</v>
      </c>
      <c r="E34" s="24">
        <f>SUM(B34:D34)</f>
        <v>85</v>
      </c>
      <c r="F34" s="23">
        <f aca="true" t="shared" si="0" ref="F34:F40">E34*$B$43</f>
        <v>164582.95</v>
      </c>
    </row>
    <row r="35" spans="1:6" ht="12.75">
      <c r="A35" s="22">
        <v>62070</v>
      </c>
      <c r="B35" s="24">
        <v>26</v>
      </c>
      <c r="C35" s="24">
        <v>35</v>
      </c>
      <c r="D35" s="24">
        <v>12</v>
      </c>
      <c r="E35" s="24">
        <f>SUM(B35:D35)</f>
        <v>73</v>
      </c>
      <c r="F35" s="23">
        <f t="shared" si="0"/>
        <v>141347.71</v>
      </c>
    </row>
    <row r="36" spans="1:6" ht="12.75">
      <c r="A36" s="22">
        <v>62071</v>
      </c>
      <c r="B36" s="24">
        <v>26</v>
      </c>
      <c r="C36" s="24">
        <v>35</v>
      </c>
      <c r="D36" s="24">
        <v>12</v>
      </c>
      <c r="E36" s="24">
        <f>SUM(B36:D36)</f>
        <v>73</v>
      </c>
      <c r="F36" s="23">
        <f t="shared" si="0"/>
        <v>141347.71</v>
      </c>
    </row>
    <row r="37" spans="1:6" ht="12.75">
      <c r="A37" s="22">
        <v>62072</v>
      </c>
      <c r="B37" s="24">
        <v>26</v>
      </c>
      <c r="C37" s="24">
        <v>35</v>
      </c>
      <c r="D37" s="24">
        <v>6</v>
      </c>
      <c r="E37" s="24">
        <f>SUM(B37:D37)</f>
        <v>67</v>
      </c>
      <c r="F37" s="23">
        <f t="shared" si="0"/>
        <v>129730.09</v>
      </c>
    </row>
    <row r="38" spans="1:6" ht="12.75">
      <c r="A38" s="22">
        <v>62073</v>
      </c>
      <c r="B38" s="24">
        <v>26</v>
      </c>
      <c r="C38" s="24">
        <v>12</v>
      </c>
      <c r="D38" s="24">
        <v>24</v>
      </c>
      <c r="E38" s="24">
        <f>SUM(B38:D38)</f>
        <v>62</v>
      </c>
      <c r="F38" s="23">
        <f t="shared" si="0"/>
        <v>120048.74</v>
      </c>
    </row>
    <row r="39" spans="1:6" ht="12.75">
      <c r="A39" s="22">
        <v>62074</v>
      </c>
      <c r="B39" s="24">
        <v>26</v>
      </c>
      <c r="C39" s="24">
        <v>12</v>
      </c>
      <c r="D39" s="24">
        <v>12</v>
      </c>
      <c r="E39" s="24">
        <f>SUM(B39:D39)</f>
        <v>50</v>
      </c>
      <c r="F39" s="23">
        <f t="shared" si="0"/>
        <v>96813.5</v>
      </c>
    </row>
    <row r="40" spans="1:6" ht="12.75">
      <c r="A40" s="22" t="s">
        <v>38</v>
      </c>
      <c r="B40" s="24">
        <f>SUM(B32:B39)</f>
        <v>192</v>
      </c>
      <c r="C40" s="24">
        <f>SUM(C32:C39)</f>
        <v>211</v>
      </c>
      <c r="D40" s="24">
        <f>SUM(D32:D39)</f>
        <v>108</v>
      </c>
      <c r="E40" s="24">
        <f>SUM(E32:E39)</f>
        <v>511</v>
      </c>
      <c r="F40" s="23">
        <f t="shared" si="0"/>
        <v>989433.97</v>
      </c>
    </row>
    <row r="43" spans="1:5" ht="12.75">
      <c r="A43" s="3" t="s">
        <v>37</v>
      </c>
      <c r="B43">
        <v>1936.27</v>
      </c>
      <c r="E43" s="25"/>
    </row>
    <row r="48" ht="12.75">
      <c r="C48" s="14"/>
    </row>
    <row r="49" spans="1:6" ht="12.75">
      <c r="A49" s="28"/>
      <c r="B49" s="29"/>
      <c r="C49" s="29"/>
      <c r="D49" s="29"/>
      <c r="E49" s="29"/>
      <c r="F49" s="28"/>
    </row>
    <row r="50" spans="1:6" ht="12.75">
      <c r="A50" s="28"/>
      <c r="B50" s="29"/>
      <c r="C50" s="30"/>
      <c r="D50" s="30"/>
      <c r="E50" s="30"/>
      <c r="F50" s="30"/>
    </row>
    <row r="51" spans="1:6" ht="12.75">
      <c r="A51" s="28"/>
      <c r="B51" s="30"/>
      <c r="C51" s="29"/>
      <c r="D51" s="29"/>
      <c r="E51" s="29"/>
      <c r="F51" s="31"/>
    </row>
    <row r="52" spans="1:6" ht="12.75">
      <c r="A52" s="28"/>
      <c r="B52" s="30"/>
      <c r="C52" s="29"/>
      <c r="D52" s="29"/>
      <c r="E52" s="29"/>
      <c r="F52" s="31"/>
    </row>
    <row r="53" spans="1:6" ht="12.75">
      <c r="A53" s="28"/>
      <c r="B53" s="30"/>
      <c r="C53" s="29"/>
      <c r="D53" s="29"/>
      <c r="E53" s="29"/>
      <c r="F53" s="31"/>
    </row>
    <row r="54" spans="1:6" ht="12.75">
      <c r="A54" s="28"/>
      <c r="B54" s="30"/>
      <c r="C54" s="29"/>
      <c r="D54" s="29"/>
      <c r="E54" s="29"/>
      <c r="F54" s="31"/>
    </row>
    <row r="55" spans="1:6" ht="12.75">
      <c r="A55" s="28"/>
      <c r="B55" s="30"/>
      <c r="C55" s="29"/>
      <c r="D55" s="29"/>
      <c r="E55" s="29"/>
      <c r="F55" s="31"/>
    </row>
    <row r="56" spans="1:6" ht="12.75">
      <c r="A56" s="28"/>
      <c r="B56" s="30"/>
      <c r="C56" s="29"/>
      <c r="D56" s="29"/>
      <c r="E56" s="29"/>
      <c r="F56" s="31"/>
    </row>
    <row r="57" spans="1:6" ht="12.75">
      <c r="A57" s="28"/>
      <c r="B57" s="30"/>
      <c r="C57" s="29"/>
      <c r="D57" s="29"/>
      <c r="E57" s="29"/>
      <c r="F57" s="31"/>
    </row>
    <row r="58" spans="1:6" ht="12.75">
      <c r="A58" s="28"/>
      <c r="B58" s="30"/>
      <c r="C58" s="29"/>
      <c r="D58" s="29"/>
      <c r="E58" s="29"/>
      <c r="F58" s="31"/>
    </row>
    <row r="59" spans="1:6" ht="12.75">
      <c r="A59" s="28"/>
      <c r="B59" s="30"/>
      <c r="C59" s="30"/>
      <c r="D59" s="30"/>
      <c r="E59" s="30"/>
      <c r="F59" s="28"/>
    </row>
    <row r="60" spans="1:6" ht="12.75">
      <c r="A60" s="28"/>
      <c r="B60" s="29"/>
      <c r="C60" s="29"/>
      <c r="D60" s="29"/>
      <c r="E60" s="29"/>
      <c r="F60" s="28"/>
    </row>
  </sheetData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&amp;CPagina &amp;P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trubitsyna</dc:creator>
  <cp:keywords/>
  <dc:description/>
  <cp:lastModifiedBy>trubitsyna</cp:lastModifiedBy>
  <cp:lastPrinted>2002-10-19T10:01:53Z</cp:lastPrinted>
  <dcterms:created xsi:type="dcterms:W3CDTF">2002-10-18T16:38:22Z</dcterms:created>
  <dcterms:modified xsi:type="dcterms:W3CDTF">2002-10-19T10:15:45Z</dcterms:modified>
  <cp:category/>
  <cp:version/>
  <cp:contentType/>
  <cp:contentStatus/>
</cp:coreProperties>
</file>