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84" windowWidth="11340" windowHeight="6564" activeTab="0"/>
  </bookViews>
  <sheets>
    <sheet name="lso11Lug" sheetId="1" r:id="rId1"/>
  </sheets>
  <definedNames/>
  <calcPr fullCalcOnLoad="1"/>
</workbook>
</file>

<file path=xl/sharedStrings.xml><?xml version="1.0" encoding="utf-8"?>
<sst xmlns="http://schemas.openxmlformats.org/spreadsheetml/2006/main" count="91" uniqueCount="82">
  <si>
    <t xml:space="preserve">BLASI                           </t>
  </si>
  <si>
    <t xml:space="preserve">CRISTIAN                        </t>
  </si>
  <si>
    <t xml:space="preserve">D'ANDREA                        </t>
  </si>
  <si>
    <t xml:space="preserve">ANDREA                          </t>
  </si>
  <si>
    <t xml:space="preserve">GENTILE                         </t>
  </si>
  <si>
    <t xml:space="preserve">ROCCO                           </t>
  </si>
  <si>
    <t xml:space="preserve">FUSELLA                         </t>
  </si>
  <si>
    <t xml:space="preserve">BRIGANTI                        </t>
  </si>
  <si>
    <t xml:space="preserve">PATRIZIO                        </t>
  </si>
  <si>
    <t xml:space="preserve">CARNOVALE                       </t>
  </si>
  <si>
    <t xml:space="preserve">VALERIA                         </t>
  </si>
  <si>
    <t xml:space="preserve">FIONDA                          </t>
  </si>
  <si>
    <t xml:space="preserve">MARCO                           </t>
  </si>
  <si>
    <t xml:space="preserve">GRAMUGLIA                       </t>
  </si>
  <si>
    <t xml:space="preserve">ANTONIO                         </t>
  </si>
  <si>
    <t xml:space="preserve">AVOLIO                          </t>
  </si>
  <si>
    <t xml:space="preserve">LUIGI                           </t>
  </si>
  <si>
    <t xml:space="preserve">DIEGO ANGEL                     </t>
  </si>
  <si>
    <t xml:space="preserve">ROBERTO                         </t>
  </si>
  <si>
    <t xml:space="preserve">BETRO'                          </t>
  </si>
  <si>
    <t xml:space="preserve">SANTE                           </t>
  </si>
  <si>
    <t xml:space="preserve">FILICE                          </t>
  </si>
  <si>
    <t xml:space="preserve">SALVATORE                       </t>
  </si>
  <si>
    <t xml:space="preserve">FIORILLO                        </t>
  </si>
  <si>
    <t xml:space="preserve">MATTEO                          </t>
  </si>
  <si>
    <t xml:space="preserve">CANDIDO                         </t>
  </si>
  <si>
    <t xml:space="preserve">NICOLA                          </t>
  </si>
  <si>
    <t xml:space="preserve">ALBI                            </t>
  </si>
  <si>
    <t xml:space="preserve">DE MARIA                        </t>
  </si>
  <si>
    <t xml:space="preserve">LOREDANA                        </t>
  </si>
  <si>
    <t xml:space="preserve">AIELLO                          </t>
  </si>
  <si>
    <t xml:space="preserve">GIUSEPPE                        </t>
  </si>
  <si>
    <t xml:space="preserve">FRANDINA                        </t>
  </si>
  <si>
    <t xml:space="preserve">CLAUDIA                         </t>
  </si>
  <si>
    <t xml:space="preserve">CARNEVALE                       </t>
  </si>
  <si>
    <t xml:space="preserve">FRANCESCO                       </t>
  </si>
  <si>
    <t xml:space="preserve">COLUCCIO                        </t>
  </si>
  <si>
    <t xml:space="preserve">CARMELO                         </t>
  </si>
  <si>
    <t xml:space="preserve">COSTANZO                        </t>
  </si>
  <si>
    <t xml:space="preserve">IANNELLO                        </t>
  </si>
  <si>
    <t xml:space="preserve">ALESSANDRO                      </t>
  </si>
  <si>
    <t xml:space="preserve">FERRARI                         </t>
  </si>
  <si>
    <t xml:space="preserve">CAPILLUPO                       </t>
  </si>
  <si>
    <t xml:space="preserve">BARTOLINI                       </t>
  </si>
  <si>
    <t xml:space="preserve">ALESSANDRA                      </t>
  </si>
  <si>
    <t xml:space="preserve">DE LUCA                         </t>
  </si>
  <si>
    <t xml:space="preserve">FOTINO                          </t>
  </si>
  <si>
    <t xml:space="preserve">ANNALISA                        </t>
  </si>
  <si>
    <t xml:space="preserve">CALIFANO                        </t>
  </si>
  <si>
    <t xml:space="preserve">LEO                             </t>
  </si>
  <si>
    <t xml:space="preserve">IERARDI                         </t>
  </si>
  <si>
    <t xml:space="preserve">IELPO                           </t>
  </si>
  <si>
    <t xml:space="preserve">FITTIPALDI                      </t>
  </si>
  <si>
    <t xml:space="preserve">OTTAVIO                         </t>
  </si>
  <si>
    <t xml:space="preserve">CAMBARERI                       </t>
  </si>
  <si>
    <t xml:space="preserve">ACETO                           </t>
  </si>
  <si>
    <t xml:space="preserve">PIERLUIGI                       </t>
  </si>
  <si>
    <t xml:space="preserve">CANDIA                          </t>
  </si>
  <si>
    <t xml:space="preserve">ROSSELLA                        </t>
  </si>
  <si>
    <t xml:space="preserve">BRAMANTI                        </t>
  </si>
  <si>
    <t xml:space="preserve">FRATEA                          </t>
  </si>
  <si>
    <t xml:space="preserve">VINCENZO                        </t>
  </si>
  <si>
    <t xml:space="preserve">GAGLIARDI                       </t>
  </si>
  <si>
    <t xml:space="preserve">BONIFATI                        </t>
  </si>
  <si>
    <t xml:space="preserve">FABIO                           </t>
  </si>
  <si>
    <t xml:space="preserve">DI BIASE                        </t>
  </si>
  <si>
    <t>Scritto</t>
  </si>
  <si>
    <t>Teoria</t>
  </si>
  <si>
    <t>Orale Obbligatorio</t>
  </si>
  <si>
    <t>GIUSEPPE MARIA</t>
  </si>
  <si>
    <t>SALVATORE GIUSEPPE</t>
  </si>
  <si>
    <t>GIUSEPPE</t>
  </si>
  <si>
    <t>PASQUALE LUCIANO</t>
  </si>
  <si>
    <t xml:space="preserve">FILODELFO </t>
  </si>
  <si>
    <t xml:space="preserve">ANDREA   </t>
  </si>
  <si>
    <t>GODANO</t>
  </si>
  <si>
    <t>MASSIMILIANO</t>
  </si>
  <si>
    <t>Finale</t>
  </si>
  <si>
    <t>Scritto (max voto=22 sufficienza piena 13. , teoria max voto = 10)</t>
  </si>
  <si>
    <t>GIAMPIETRO</t>
  </si>
  <si>
    <t>SERGIO</t>
  </si>
  <si>
    <t>30+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</si>
</sst>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0" fillId="0" borderId="1" xfId="0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B6">
      <selection activeCell="H50" sqref="H50"/>
    </sheetView>
  </sheetViews>
  <sheetFormatPr defaultColWidth="9.140625" defaultRowHeight="12.75"/>
  <cols>
    <col min="2" max="2" width="15.28125" style="0" customWidth="1"/>
    <col min="3" max="3" width="18.00390625" style="0" customWidth="1"/>
    <col min="4" max="4" width="24.7109375" style="0" customWidth="1"/>
    <col min="5" max="5" width="10.7109375" style="0" customWidth="1"/>
    <col min="6" max="6" width="9.28125" style="0" customWidth="1"/>
    <col min="7" max="7" width="7.7109375" style="0" customWidth="1"/>
    <col min="8" max="8" width="15.57421875" style="0" customWidth="1"/>
  </cols>
  <sheetData>
    <row r="1" ht="12.75">
      <c r="B1" s="2" t="s">
        <v>78</v>
      </c>
    </row>
    <row r="3" ht="12.75">
      <c r="D3">
        <f>22/30*18</f>
        <v>13.2</v>
      </c>
    </row>
    <row r="5" spans="5:8" ht="12.75">
      <c r="E5" s="4" t="s">
        <v>66</v>
      </c>
      <c r="F5" s="4" t="s">
        <v>67</v>
      </c>
      <c r="G5" s="4" t="s">
        <v>77</v>
      </c>
      <c r="H5" s="6" t="s">
        <v>68</v>
      </c>
    </row>
    <row r="6" spans="1:8" ht="12.75">
      <c r="A6" s="1">
        <v>1</v>
      </c>
      <c r="B6" s="1">
        <v>72797</v>
      </c>
      <c r="C6" s="1" t="s">
        <v>55</v>
      </c>
      <c r="D6" s="3" t="s">
        <v>16</v>
      </c>
      <c r="E6" s="1">
        <v>15</v>
      </c>
      <c r="F6" s="1"/>
      <c r="G6" s="1">
        <f>E6+F6</f>
        <v>15</v>
      </c>
      <c r="H6" s="4" t="str">
        <f>IF(F6&lt;5,"Si","no")</f>
        <v>Si</v>
      </c>
    </row>
    <row r="7" spans="1:8" ht="12.75">
      <c r="A7" s="1">
        <f>$A6+1</f>
        <v>2</v>
      </c>
      <c r="B7" s="1">
        <v>59640</v>
      </c>
      <c r="C7" s="1" t="s">
        <v>30</v>
      </c>
      <c r="D7" s="3" t="s">
        <v>35</v>
      </c>
      <c r="E7" s="1">
        <v>20</v>
      </c>
      <c r="F7" s="1">
        <v>7</v>
      </c>
      <c r="G7" s="1">
        <f aca="true" t="shared" si="0" ref="G7:G47">E7+F7</f>
        <v>27</v>
      </c>
      <c r="H7" s="4" t="str">
        <f aca="true" t="shared" si="1" ref="H7:H47">IF(F7&lt;5,"Si","no")</f>
        <v>no</v>
      </c>
    </row>
    <row r="8" spans="1:8" ht="12.75">
      <c r="A8" s="1">
        <f aca="true" t="shared" si="2" ref="A8:A47">$A7+1</f>
        <v>3</v>
      </c>
      <c r="B8" s="1">
        <v>41849</v>
      </c>
      <c r="C8" s="1" t="s">
        <v>27</v>
      </c>
      <c r="D8" s="3" t="s">
        <v>26</v>
      </c>
      <c r="E8" s="1">
        <v>22</v>
      </c>
      <c r="F8" s="1">
        <v>9</v>
      </c>
      <c r="G8" s="7" t="s">
        <v>81</v>
      </c>
      <c r="H8" s="4" t="str">
        <f t="shared" si="1"/>
        <v>no</v>
      </c>
    </row>
    <row r="9" spans="1:8" ht="12.75">
      <c r="A9" s="1">
        <f t="shared" si="2"/>
        <v>4</v>
      </c>
      <c r="B9" s="1">
        <v>69439</v>
      </c>
      <c r="C9" s="1" t="s">
        <v>15</v>
      </c>
      <c r="D9" s="3" t="s">
        <v>14</v>
      </c>
      <c r="E9" s="1">
        <v>19</v>
      </c>
      <c r="F9" s="1">
        <v>9</v>
      </c>
      <c r="G9" s="1">
        <f t="shared" si="0"/>
        <v>28</v>
      </c>
      <c r="H9" s="4" t="str">
        <f t="shared" si="1"/>
        <v>no</v>
      </c>
    </row>
    <row r="10" spans="1:8" ht="12.75">
      <c r="A10" s="1">
        <f t="shared" si="2"/>
        <v>5</v>
      </c>
      <c r="B10" s="1">
        <v>71778</v>
      </c>
      <c r="C10" s="1" t="s">
        <v>43</v>
      </c>
      <c r="D10" s="3" t="s">
        <v>73</v>
      </c>
      <c r="E10" s="1">
        <v>16</v>
      </c>
      <c r="F10" s="1"/>
      <c r="G10" s="1">
        <f t="shared" si="0"/>
        <v>16</v>
      </c>
      <c r="H10" s="4" t="str">
        <f t="shared" si="1"/>
        <v>Si</v>
      </c>
    </row>
    <row r="11" spans="1:8" ht="12.75">
      <c r="A11" s="1">
        <f t="shared" si="2"/>
        <v>6</v>
      </c>
      <c r="B11" s="1">
        <v>68924</v>
      </c>
      <c r="C11" s="1" t="s">
        <v>19</v>
      </c>
      <c r="D11" s="3" t="s">
        <v>18</v>
      </c>
      <c r="E11" s="1">
        <v>20</v>
      </c>
      <c r="F11" s="1"/>
      <c r="G11" s="1">
        <f t="shared" si="0"/>
        <v>20</v>
      </c>
      <c r="H11" s="4" t="str">
        <f t="shared" si="1"/>
        <v>Si</v>
      </c>
    </row>
    <row r="12" spans="1:8" ht="12.75">
      <c r="A12" s="1">
        <f t="shared" si="2"/>
        <v>7</v>
      </c>
      <c r="B12" s="1">
        <v>58690</v>
      </c>
      <c r="C12" s="1" t="s">
        <v>0</v>
      </c>
      <c r="D12" s="3" t="s">
        <v>69</v>
      </c>
      <c r="E12" s="1">
        <v>17</v>
      </c>
      <c r="F12" s="1"/>
      <c r="G12" s="1">
        <f t="shared" si="0"/>
        <v>17</v>
      </c>
      <c r="H12" s="4" t="str">
        <f t="shared" si="1"/>
        <v>Si</v>
      </c>
    </row>
    <row r="13" spans="1:8" ht="12.75">
      <c r="A13" s="1">
        <f t="shared" si="2"/>
        <v>8</v>
      </c>
      <c r="B13" s="1">
        <v>76515</v>
      </c>
      <c r="C13" s="1" t="s">
        <v>63</v>
      </c>
      <c r="D13" s="3" t="s">
        <v>14</v>
      </c>
      <c r="E13" s="1">
        <v>21</v>
      </c>
      <c r="F13" s="1"/>
      <c r="G13" s="1">
        <f t="shared" si="0"/>
        <v>21</v>
      </c>
      <c r="H13" s="4" t="str">
        <f t="shared" si="1"/>
        <v>Si</v>
      </c>
    </row>
    <row r="14" spans="1:8" ht="12.75">
      <c r="A14" s="1">
        <f t="shared" si="2"/>
        <v>9</v>
      </c>
      <c r="B14" s="1">
        <v>66672</v>
      </c>
      <c r="C14" s="1" t="s">
        <v>59</v>
      </c>
      <c r="D14" s="3" t="s">
        <v>58</v>
      </c>
      <c r="E14" s="1">
        <v>16</v>
      </c>
      <c r="F14" s="1">
        <v>5</v>
      </c>
      <c r="G14" s="1">
        <f t="shared" si="0"/>
        <v>21</v>
      </c>
      <c r="H14" s="4" t="str">
        <f t="shared" si="1"/>
        <v>no</v>
      </c>
    </row>
    <row r="15" spans="1:8" ht="12.75">
      <c r="A15" s="1">
        <f t="shared" si="2"/>
        <v>10</v>
      </c>
      <c r="B15" s="1">
        <v>49420</v>
      </c>
      <c r="C15" s="1" t="s">
        <v>7</v>
      </c>
      <c r="D15" s="3" t="s">
        <v>74</v>
      </c>
      <c r="E15" s="1">
        <v>20</v>
      </c>
      <c r="F15" s="1"/>
      <c r="G15" s="1">
        <f t="shared" si="0"/>
        <v>20</v>
      </c>
      <c r="H15" s="4" t="str">
        <f t="shared" si="1"/>
        <v>Si</v>
      </c>
    </row>
    <row r="16" spans="1:8" ht="12.75">
      <c r="A16" s="1">
        <f t="shared" si="2"/>
        <v>11</v>
      </c>
      <c r="B16" s="1">
        <v>71099</v>
      </c>
      <c r="C16" s="1" t="s">
        <v>48</v>
      </c>
      <c r="D16" s="3" t="s">
        <v>47</v>
      </c>
      <c r="E16" s="1">
        <v>12</v>
      </c>
      <c r="F16" s="1"/>
      <c r="G16" s="1">
        <f t="shared" si="0"/>
        <v>12</v>
      </c>
      <c r="H16" s="4" t="str">
        <f t="shared" si="1"/>
        <v>Si</v>
      </c>
    </row>
    <row r="17" spans="1:8" ht="12.75">
      <c r="A17" s="1">
        <f t="shared" si="2"/>
        <v>12</v>
      </c>
      <c r="B17" s="1">
        <v>71022</v>
      </c>
      <c r="C17" s="1" t="s">
        <v>54</v>
      </c>
      <c r="D17" s="3" t="s">
        <v>31</v>
      </c>
      <c r="E17" s="1">
        <v>16</v>
      </c>
      <c r="F17" s="1">
        <v>6</v>
      </c>
      <c r="G17" s="1">
        <f t="shared" si="0"/>
        <v>22</v>
      </c>
      <c r="H17" s="4" t="str">
        <f t="shared" si="1"/>
        <v>no</v>
      </c>
    </row>
    <row r="18" spans="1:8" ht="12.75">
      <c r="A18" s="1">
        <f t="shared" si="2"/>
        <v>13</v>
      </c>
      <c r="B18" s="1">
        <v>45407</v>
      </c>
      <c r="C18" s="1" t="s">
        <v>57</v>
      </c>
      <c r="D18" s="3" t="s">
        <v>56</v>
      </c>
      <c r="E18" s="1">
        <v>17</v>
      </c>
      <c r="F18" s="1"/>
      <c r="G18" s="1">
        <f t="shared" si="0"/>
        <v>17</v>
      </c>
      <c r="H18" s="4" t="str">
        <f t="shared" si="1"/>
        <v>Si</v>
      </c>
    </row>
    <row r="19" spans="1:8" ht="12.75">
      <c r="A19" s="1">
        <f t="shared" si="2"/>
        <v>14</v>
      </c>
      <c r="B19" s="1">
        <v>69495</v>
      </c>
      <c r="C19" s="1" t="s">
        <v>25</v>
      </c>
      <c r="D19" s="3" t="s">
        <v>24</v>
      </c>
      <c r="E19" s="1">
        <v>19</v>
      </c>
      <c r="F19" s="1">
        <v>9</v>
      </c>
      <c r="G19" s="1">
        <f t="shared" si="0"/>
        <v>28</v>
      </c>
      <c r="H19" s="4" t="str">
        <f t="shared" si="1"/>
        <v>no</v>
      </c>
    </row>
    <row r="20" spans="1:8" ht="12.75">
      <c r="A20" s="1">
        <f t="shared" si="2"/>
        <v>15</v>
      </c>
      <c r="B20" s="1">
        <v>68911</v>
      </c>
      <c r="C20" s="1" t="s">
        <v>42</v>
      </c>
      <c r="D20" s="3" t="s">
        <v>70</v>
      </c>
      <c r="E20" s="1">
        <v>15</v>
      </c>
      <c r="F20" s="1">
        <v>6</v>
      </c>
      <c r="G20" s="1">
        <f t="shared" si="0"/>
        <v>21</v>
      </c>
      <c r="H20" s="4" t="str">
        <f t="shared" si="1"/>
        <v>no</v>
      </c>
    </row>
    <row r="21" spans="1:8" ht="12.75">
      <c r="A21" s="1">
        <f t="shared" si="2"/>
        <v>16</v>
      </c>
      <c r="B21" s="1">
        <v>70713</v>
      </c>
      <c r="C21" s="1" t="s">
        <v>34</v>
      </c>
      <c r="D21" s="3" t="s">
        <v>33</v>
      </c>
      <c r="E21" s="1">
        <v>19</v>
      </c>
      <c r="F21" s="1">
        <v>9</v>
      </c>
      <c r="G21" s="1">
        <f t="shared" si="0"/>
        <v>28</v>
      </c>
      <c r="H21" s="4" t="str">
        <f t="shared" si="1"/>
        <v>no</v>
      </c>
    </row>
    <row r="22" spans="1:8" ht="12.75">
      <c r="A22" s="1">
        <f t="shared" si="2"/>
        <v>17</v>
      </c>
      <c r="B22" s="1">
        <v>65417</v>
      </c>
      <c r="C22" s="1" t="s">
        <v>9</v>
      </c>
      <c r="D22" s="3" t="s">
        <v>8</v>
      </c>
      <c r="E22" s="1">
        <v>15</v>
      </c>
      <c r="F22" s="1"/>
      <c r="G22" s="1">
        <f t="shared" si="0"/>
        <v>15</v>
      </c>
      <c r="H22" s="4" t="str">
        <f t="shared" si="1"/>
        <v>Si</v>
      </c>
    </row>
    <row r="23" spans="1:8" ht="12.75">
      <c r="A23" s="1">
        <f t="shared" si="2"/>
        <v>18</v>
      </c>
      <c r="B23" s="1">
        <v>68887</v>
      </c>
      <c r="C23" s="1" t="s">
        <v>36</v>
      </c>
      <c r="D23" s="3" t="s">
        <v>29</v>
      </c>
      <c r="E23" s="1">
        <v>18</v>
      </c>
      <c r="F23" s="1"/>
      <c r="G23" s="1">
        <f t="shared" si="0"/>
        <v>18</v>
      </c>
      <c r="H23" s="4" t="str">
        <f t="shared" si="1"/>
        <v>Si</v>
      </c>
    </row>
    <row r="24" spans="1:8" ht="12.75">
      <c r="A24" s="1">
        <f t="shared" si="2"/>
        <v>19</v>
      </c>
      <c r="B24" s="1">
        <v>69689</v>
      </c>
      <c r="C24" s="1" t="s">
        <v>38</v>
      </c>
      <c r="D24" s="3" t="s">
        <v>37</v>
      </c>
      <c r="E24" s="1">
        <v>16</v>
      </c>
      <c r="F24" s="1"/>
      <c r="G24" s="1">
        <f t="shared" si="0"/>
        <v>16</v>
      </c>
      <c r="H24" s="4" t="str">
        <f t="shared" si="1"/>
        <v>Si</v>
      </c>
    </row>
    <row r="25" spans="1:8" ht="12.75">
      <c r="A25" s="1">
        <f t="shared" si="2"/>
        <v>20</v>
      </c>
      <c r="B25" s="1">
        <v>36779</v>
      </c>
      <c r="C25" s="1" t="s">
        <v>2</v>
      </c>
      <c r="D25" s="3" t="s">
        <v>1</v>
      </c>
      <c r="E25" s="1">
        <v>20</v>
      </c>
      <c r="F25" s="1"/>
      <c r="G25" s="1">
        <f t="shared" si="0"/>
        <v>20</v>
      </c>
      <c r="H25" s="4" t="str">
        <f t="shared" si="1"/>
        <v>Si</v>
      </c>
    </row>
    <row r="26" spans="1:8" ht="12.75">
      <c r="A26" s="1">
        <f t="shared" si="2"/>
        <v>21</v>
      </c>
      <c r="B26" s="1">
        <v>69597</v>
      </c>
      <c r="C26" s="1" t="s">
        <v>45</v>
      </c>
      <c r="D26" s="3" t="s">
        <v>44</v>
      </c>
      <c r="E26" s="1">
        <v>18</v>
      </c>
      <c r="F26" s="1"/>
      <c r="G26" s="1">
        <f t="shared" si="0"/>
        <v>18</v>
      </c>
      <c r="H26" s="4" t="str">
        <f t="shared" si="1"/>
        <v>Si</v>
      </c>
    </row>
    <row r="27" spans="1:8" ht="12.75">
      <c r="A27" s="1">
        <f t="shared" si="2"/>
        <v>22</v>
      </c>
      <c r="B27" s="1">
        <v>68964</v>
      </c>
      <c r="C27" s="1" t="s">
        <v>28</v>
      </c>
      <c r="D27" s="3" t="s">
        <v>71</v>
      </c>
      <c r="E27" s="1">
        <v>21</v>
      </c>
      <c r="F27" s="1"/>
      <c r="G27" s="1">
        <f t="shared" si="0"/>
        <v>21</v>
      </c>
      <c r="H27" s="4" t="str">
        <f t="shared" si="1"/>
        <v>Si</v>
      </c>
    </row>
    <row r="28" spans="1:8" ht="12.75">
      <c r="A28" s="1">
        <f t="shared" si="2"/>
        <v>23</v>
      </c>
      <c r="B28" s="1">
        <v>67919</v>
      </c>
      <c r="C28" s="1" t="s">
        <v>65</v>
      </c>
      <c r="D28" s="3" t="s">
        <v>64</v>
      </c>
      <c r="E28" s="1">
        <v>21</v>
      </c>
      <c r="F28" s="1"/>
      <c r="G28" s="1">
        <f t="shared" si="0"/>
        <v>21</v>
      </c>
      <c r="H28" s="4" t="str">
        <f t="shared" si="1"/>
        <v>Si</v>
      </c>
    </row>
    <row r="29" spans="1:8" ht="12.75">
      <c r="A29" s="1">
        <f t="shared" si="2"/>
        <v>24</v>
      </c>
      <c r="B29" s="1">
        <v>64970</v>
      </c>
      <c r="C29" s="1" t="s">
        <v>41</v>
      </c>
      <c r="D29" s="3" t="s">
        <v>40</v>
      </c>
      <c r="E29" s="1">
        <v>12</v>
      </c>
      <c r="F29" s="1"/>
      <c r="G29" s="1">
        <f t="shared" si="0"/>
        <v>12</v>
      </c>
      <c r="H29" s="4" t="str">
        <f t="shared" si="1"/>
        <v>Si</v>
      </c>
    </row>
    <row r="30" spans="1:8" ht="12.75">
      <c r="A30" s="1">
        <f t="shared" si="2"/>
        <v>25</v>
      </c>
      <c r="B30" s="1">
        <v>69409</v>
      </c>
      <c r="C30" s="1" t="s">
        <v>21</v>
      </c>
      <c r="D30" s="3" t="s">
        <v>20</v>
      </c>
      <c r="E30" s="1">
        <v>20</v>
      </c>
      <c r="F30" s="1"/>
      <c r="G30" s="1">
        <f t="shared" si="0"/>
        <v>20</v>
      </c>
      <c r="H30" s="4" t="str">
        <f t="shared" si="1"/>
        <v>Si</v>
      </c>
    </row>
    <row r="31" spans="1:8" ht="12.75">
      <c r="A31" s="1">
        <f t="shared" si="2"/>
        <v>26</v>
      </c>
      <c r="B31" s="1">
        <v>68858</v>
      </c>
      <c r="C31" s="1" t="s">
        <v>11</v>
      </c>
      <c r="D31" s="3" t="s">
        <v>10</v>
      </c>
      <c r="E31" s="1">
        <v>22</v>
      </c>
      <c r="F31" s="1">
        <v>9</v>
      </c>
      <c r="G31" s="7" t="s">
        <v>81</v>
      </c>
      <c r="H31" s="4" t="str">
        <f t="shared" si="1"/>
        <v>no</v>
      </c>
    </row>
    <row r="32" spans="1:8" ht="12.75">
      <c r="A32" s="1">
        <f t="shared" si="2"/>
        <v>27</v>
      </c>
      <c r="B32" s="1">
        <v>65138</v>
      </c>
      <c r="C32" s="1" t="s">
        <v>23</v>
      </c>
      <c r="D32" s="3" t="s">
        <v>22</v>
      </c>
      <c r="E32" s="1">
        <v>12</v>
      </c>
      <c r="F32" s="1"/>
      <c r="G32" s="1">
        <f t="shared" si="0"/>
        <v>12</v>
      </c>
      <c r="H32" s="4" t="str">
        <f t="shared" si="1"/>
        <v>Si</v>
      </c>
    </row>
    <row r="33" spans="1:8" ht="12.75">
      <c r="A33" s="1">
        <f t="shared" si="2"/>
        <v>28</v>
      </c>
      <c r="B33" s="1">
        <v>68940</v>
      </c>
      <c r="C33" s="1" t="s">
        <v>52</v>
      </c>
      <c r="D33" s="3" t="s">
        <v>72</v>
      </c>
      <c r="E33" s="1">
        <v>17</v>
      </c>
      <c r="F33" s="1">
        <v>7</v>
      </c>
      <c r="G33" s="1">
        <f t="shared" si="0"/>
        <v>24</v>
      </c>
      <c r="H33" s="4" t="str">
        <f t="shared" si="1"/>
        <v>no</v>
      </c>
    </row>
    <row r="34" spans="1:8" ht="12.75">
      <c r="A34" s="1">
        <f t="shared" si="2"/>
        <v>29</v>
      </c>
      <c r="B34" s="1">
        <v>68973</v>
      </c>
      <c r="C34" s="1" t="s">
        <v>46</v>
      </c>
      <c r="D34" s="3" t="s">
        <v>12</v>
      </c>
      <c r="E34" s="1">
        <v>21</v>
      </c>
      <c r="F34" s="1">
        <v>8</v>
      </c>
      <c r="G34" s="1">
        <f t="shared" si="0"/>
        <v>29</v>
      </c>
      <c r="H34" s="4" t="str">
        <f t="shared" si="1"/>
        <v>no</v>
      </c>
    </row>
    <row r="35" spans="1:8" ht="12.75">
      <c r="A35" s="1">
        <f t="shared" si="2"/>
        <v>30</v>
      </c>
      <c r="B35" s="1">
        <v>72062</v>
      </c>
      <c r="C35" s="1" t="s">
        <v>32</v>
      </c>
      <c r="D35" s="3" t="s">
        <v>31</v>
      </c>
      <c r="E35" s="1">
        <v>11</v>
      </c>
      <c r="F35" s="1"/>
      <c r="G35" s="1">
        <f t="shared" si="0"/>
        <v>11</v>
      </c>
      <c r="H35" s="4" t="str">
        <f t="shared" si="1"/>
        <v>Si</v>
      </c>
    </row>
    <row r="36" spans="1:8" ht="12.75">
      <c r="A36" s="1">
        <f t="shared" si="2"/>
        <v>31</v>
      </c>
      <c r="B36" s="1">
        <v>71077</v>
      </c>
      <c r="C36" s="1" t="s">
        <v>60</v>
      </c>
      <c r="D36" s="3" t="s">
        <v>26</v>
      </c>
      <c r="E36" s="1">
        <v>17</v>
      </c>
      <c r="F36" s="1"/>
      <c r="G36" s="1">
        <f t="shared" si="0"/>
        <v>17</v>
      </c>
      <c r="H36" s="4" t="str">
        <f t="shared" si="1"/>
        <v>Si</v>
      </c>
    </row>
    <row r="37" spans="1:8" ht="12.75">
      <c r="A37" s="1">
        <f t="shared" si="2"/>
        <v>32</v>
      </c>
      <c r="B37" s="1">
        <v>69916</v>
      </c>
      <c r="C37" s="1" t="s">
        <v>6</v>
      </c>
      <c r="D37" s="3" t="s">
        <v>5</v>
      </c>
      <c r="E37" s="1">
        <v>18</v>
      </c>
      <c r="F37" s="1"/>
      <c r="G37" s="1">
        <f t="shared" si="0"/>
        <v>18</v>
      </c>
      <c r="H37" s="4" t="str">
        <f t="shared" si="1"/>
        <v>Si</v>
      </c>
    </row>
    <row r="38" spans="1:8" ht="12.75">
      <c r="A38" s="1">
        <f t="shared" si="2"/>
        <v>33</v>
      </c>
      <c r="B38" s="1">
        <v>48545</v>
      </c>
      <c r="C38" s="1" t="s">
        <v>62</v>
      </c>
      <c r="D38" s="3" t="s">
        <v>61</v>
      </c>
      <c r="E38" s="1">
        <v>10</v>
      </c>
      <c r="F38" s="1"/>
      <c r="G38" s="1">
        <f t="shared" si="0"/>
        <v>10</v>
      </c>
      <c r="H38" s="4" t="str">
        <f t="shared" si="1"/>
        <v>Si</v>
      </c>
    </row>
    <row r="39" spans="1:8" ht="12.75">
      <c r="A39" s="1">
        <f t="shared" si="2"/>
        <v>34</v>
      </c>
      <c r="B39" s="1">
        <v>69993</v>
      </c>
      <c r="C39" s="1" t="s">
        <v>4</v>
      </c>
      <c r="D39" s="3" t="s">
        <v>3</v>
      </c>
      <c r="E39" s="1">
        <v>18</v>
      </c>
      <c r="F39" s="1"/>
      <c r="G39" s="1">
        <f t="shared" si="0"/>
        <v>18</v>
      </c>
      <c r="H39" s="4" t="str">
        <f t="shared" si="1"/>
        <v>Si</v>
      </c>
    </row>
    <row r="40" spans="1:8" ht="12.75">
      <c r="A40" s="1">
        <f t="shared" si="2"/>
        <v>35</v>
      </c>
      <c r="B40" s="1">
        <v>66443</v>
      </c>
      <c r="C40" s="1" t="s">
        <v>4</v>
      </c>
      <c r="D40" s="3" t="s">
        <v>17</v>
      </c>
      <c r="E40" s="1">
        <v>11</v>
      </c>
      <c r="F40" s="1">
        <v>9</v>
      </c>
      <c r="G40" s="1">
        <f t="shared" si="0"/>
        <v>20</v>
      </c>
      <c r="H40" s="4" t="str">
        <f t="shared" si="1"/>
        <v>no</v>
      </c>
    </row>
    <row r="41" spans="1:8" ht="12.75">
      <c r="A41" s="1">
        <f t="shared" si="2"/>
        <v>36</v>
      </c>
      <c r="B41" s="1">
        <v>59894</v>
      </c>
      <c r="C41" s="1" t="s">
        <v>4</v>
      </c>
      <c r="D41" s="3" t="s">
        <v>53</v>
      </c>
      <c r="E41" s="1">
        <v>17</v>
      </c>
      <c r="F41" s="1">
        <v>5</v>
      </c>
      <c r="G41" s="1">
        <f t="shared" si="0"/>
        <v>22</v>
      </c>
      <c r="H41" s="4" t="str">
        <f t="shared" si="1"/>
        <v>no</v>
      </c>
    </row>
    <row r="42" spans="1:8" ht="12.75">
      <c r="A42" s="1">
        <f t="shared" si="2"/>
        <v>37</v>
      </c>
      <c r="B42" s="1">
        <v>69576</v>
      </c>
      <c r="C42" s="1" t="s">
        <v>79</v>
      </c>
      <c r="D42" s="3" t="s">
        <v>80</v>
      </c>
      <c r="E42" s="1">
        <v>19</v>
      </c>
      <c r="F42" s="1"/>
      <c r="G42" s="1">
        <f t="shared" si="0"/>
        <v>19</v>
      </c>
      <c r="H42" s="4" t="str">
        <f t="shared" si="1"/>
        <v>Si</v>
      </c>
    </row>
    <row r="43" spans="1:8" ht="12.75">
      <c r="A43" s="1">
        <f t="shared" si="2"/>
        <v>38</v>
      </c>
      <c r="B43" s="1">
        <v>69780</v>
      </c>
      <c r="C43" s="1" t="s">
        <v>75</v>
      </c>
      <c r="D43" s="3" t="s">
        <v>76</v>
      </c>
      <c r="E43" s="1">
        <v>21</v>
      </c>
      <c r="F43" s="1">
        <v>6</v>
      </c>
      <c r="G43" s="1">
        <f t="shared" si="0"/>
        <v>27</v>
      </c>
      <c r="H43" s="4" t="str">
        <f t="shared" si="1"/>
        <v>no</v>
      </c>
    </row>
    <row r="44" spans="1:8" ht="12.75">
      <c r="A44" s="1">
        <f t="shared" si="2"/>
        <v>39</v>
      </c>
      <c r="B44" s="1">
        <v>68955</v>
      </c>
      <c r="C44" s="1" t="s">
        <v>13</v>
      </c>
      <c r="D44" s="3" t="s">
        <v>12</v>
      </c>
      <c r="E44" s="1">
        <v>19</v>
      </c>
      <c r="F44" s="1">
        <v>8</v>
      </c>
      <c r="G44" s="1">
        <f t="shared" si="0"/>
        <v>27</v>
      </c>
      <c r="H44" s="4" t="str">
        <f t="shared" si="1"/>
        <v>no</v>
      </c>
    </row>
    <row r="45" spans="1:8" ht="12.75">
      <c r="A45" s="1">
        <f t="shared" si="2"/>
        <v>40</v>
      </c>
      <c r="B45" s="1">
        <v>71816</v>
      </c>
      <c r="C45" s="1" t="s">
        <v>39</v>
      </c>
      <c r="D45" s="3" t="s">
        <v>31</v>
      </c>
      <c r="E45" s="1">
        <v>19</v>
      </c>
      <c r="F45" s="1"/>
      <c r="G45" s="1">
        <f t="shared" si="0"/>
        <v>19</v>
      </c>
      <c r="H45" s="4" t="str">
        <f t="shared" si="1"/>
        <v>Si</v>
      </c>
    </row>
    <row r="46" spans="1:8" ht="12.75">
      <c r="A46" s="1">
        <f t="shared" si="2"/>
        <v>41</v>
      </c>
      <c r="B46" s="1">
        <v>69306</v>
      </c>
      <c r="C46" s="1" t="s">
        <v>51</v>
      </c>
      <c r="D46" s="3" t="s">
        <v>31</v>
      </c>
      <c r="E46" s="1">
        <v>15</v>
      </c>
      <c r="F46" s="1">
        <v>10</v>
      </c>
      <c r="G46" s="1">
        <f t="shared" si="0"/>
        <v>25</v>
      </c>
      <c r="H46" s="4" t="str">
        <f t="shared" si="1"/>
        <v>no</v>
      </c>
    </row>
    <row r="47" spans="1:8" ht="12.75">
      <c r="A47" s="1">
        <f t="shared" si="2"/>
        <v>42</v>
      </c>
      <c r="B47" s="1">
        <v>68809</v>
      </c>
      <c r="C47" s="1" t="s">
        <v>50</v>
      </c>
      <c r="D47" s="3" t="s">
        <v>49</v>
      </c>
      <c r="E47" s="1">
        <v>17</v>
      </c>
      <c r="F47" s="1">
        <v>7</v>
      </c>
      <c r="G47" s="1">
        <f t="shared" si="0"/>
        <v>24</v>
      </c>
      <c r="H47" s="4" t="str">
        <f t="shared" si="1"/>
        <v>no</v>
      </c>
    </row>
    <row r="49" ht="12.75">
      <c r="H49" s="5">
        <f>COUNTIF(H6:H47,"Si")</f>
        <v>25</v>
      </c>
    </row>
  </sheetData>
  <printOptions/>
  <pageMargins left="0.75" right="0.61" top="0.46" bottom="0.5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icar-cnr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icar-cnr</dc:creator>
  <cp:keywords/>
  <dc:description/>
  <cp:lastModifiedBy>icar-cnr</cp:lastModifiedBy>
  <cp:lastPrinted>2003-07-10T11:33:19Z</cp:lastPrinted>
  <dcterms:modified xsi:type="dcterms:W3CDTF">2003-07-15T00:45:56Z</dcterms:modified>
  <cp:category/>
  <cp:version/>
  <cp:contentType/>
  <cp:contentStatus/>
</cp:coreProperties>
</file>